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<sst xmlns="http://schemas.openxmlformats.org/spreadsheetml/2006/main" count="47" uniqueCount="47">
  <si>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</si>
  <si>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QUH031</t>
  </si>
  <si>
    <t xml:space="preserve">m</t>
  </si>
  <si>
    <t xml:space="preserve">Punt singular per a coberta inclinada de teules de formigó.</t>
  </si>
  <si>
    <r>
      <rPr>
        <sz val="8.25"/>
        <color rgb="FF000000"/>
        <rFont val="Arial"/>
        <family val="2"/>
      </rPr>
      <t xml:space="preserve">Ràfec per a coberta inclinada, amb teules de ràfec, de formigó, perfil àrab, color vermell, 42x33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</si>
  <si>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</si>
  <si>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</si>
  <si>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</si>
  <si>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</si>
  <si>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</si>
  <si>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</si>
  <si>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</si>
  <si>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mt13thh015a</t>
  </si>
  <si>
    <t xml:space="preserve">U</t>
  </si>
  <si>
    <t xml:space="preserve">Teula de ràfec, de formigó, perfil àrab, color vermell, 42x33 cm, segons UNE-EN 490.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</si>
  <si>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</si>
  <si>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</si>
  <si>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</si>
  <si>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</si>
  <si>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</si>
  <si>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</si>
  <si>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</si>
  <si>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</si>
  <si>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</si>
  <si>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</si>
  <si>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</si>
  <si>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</si>
  <si>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</si>
  <si>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</si>
  <si>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</si>
  <si>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</si>
  <si>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</si>
  <si>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</si>
  <si>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</si>
  <si>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</si>
  <si>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</si>
  <si>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</si>
  <si>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</si>
  <si>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490:2012</t>
  </si>
  <si>
    <t xml:space="preserve">3/4</t>
  </si>
  <si>
    <t xml:space="preserve">Tejas y piezas de hormigón para tejados y revestimiento de muros. Especificaciones de producto.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</si>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</sst>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9.4</v>
      </c>
      <c r="H10" s="11"/>
      <c r="I10" s="12">
        <v>7.71</v>
      </c>
      <c r="J10" s="12">
        <f ca="1">ROUND(INDIRECT(ADDRESS(ROW()+(0), COLUMN()+(-3), 1))*INDIRECT(ADDRESS(ROW()+(0), COLUMN()+(-1), 1)), 2)</f>
        <v>72.47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38.06</v>
      </c>
      <c r="J12" s="14">
        <f ca="1">ROUND(INDIRECT(ADDRESS(ROW()+(0), COLUMN()+(-3), 1))*INDIRECT(ADDRESS(ROW()+(0), COLUMN()+(-1), 1)), 2)</f>
        <v>2.13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74.62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0.203</v>
      </c>
      <c r="H15" s="11"/>
      <c r="I15" s="12">
        <v>25.57</v>
      </c>
      <c r="J15" s="12">
        <f ca="1">ROUND(INDIRECT(ADDRESS(ROW()+(0), COLUMN()+(-3), 1))*INDIRECT(ADDRESS(ROW()+(0), COLUMN()+(-1), 1)), 2)</f>
        <v>5.19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0.203</v>
      </c>
      <c r="H16" s="13"/>
      <c r="I16" s="14">
        <v>21.4</v>
      </c>
      <c r="J16" s="14">
        <f ca="1">ROUND(INDIRECT(ADDRESS(ROW()+(0), COLUMN()+(-3), 1))*INDIRECT(ADDRESS(ROW()+(0), COLUMN()+(-1), 1)), 2)</f>
        <v>4.34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9.53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84.15</v>
      </c>
      <c r="J19" s="14">
        <f ca="1">ROUND(INDIRECT(ADDRESS(ROW()+(0), COLUMN()+(-3), 1))*INDIRECT(ADDRESS(ROW()+(0), COLUMN()+(-1), 1))/100, 2)</f>
        <v>1.68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85.83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182012</v>
      </c>
      <c r="G24" s="25"/>
      <c r="H24" s="25">
        <v>182012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162011</v>
      </c>
      <c r="G26" s="25"/>
      <c r="H26" s="25">
        <v>162012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